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1520" windowHeight="439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46" i="1"/>
  <c r="E36" i="1"/>
  <c r="E63" i="1" s="1"/>
  <c r="E30" i="1"/>
  <c r="E17" i="1"/>
  <c r="E11" i="1"/>
  <c r="F19" i="1" s="1"/>
  <c r="F21" i="1" s="1"/>
</calcChain>
</file>

<file path=xl/comments1.xml><?xml version="1.0" encoding="utf-8"?>
<comments xmlns="http://schemas.openxmlformats.org/spreadsheetml/2006/main">
  <authors>
    <author>CADS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Income from banquet, ticket sales at door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Swag Sales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See tab 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See tab 2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See tab 1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SWAG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CADS:
</t>
        </r>
        <r>
          <rPr>
            <sz val="9"/>
            <color indexed="81"/>
            <rFont val="Tahoma"/>
            <family val="2"/>
          </rPr>
          <t>Tab 2 D8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See tab 3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See tab 3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Tab 6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See tab 4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Banquet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See tab 5 - L7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See tab 5 L9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Cost charged by NCD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See tab 5 L18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See tab 5 L13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Raffle prizes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CADS:</t>
        </r>
        <r>
          <rPr>
            <sz val="9"/>
            <color indexed="81"/>
            <rFont val="Tahoma"/>
            <family val="2"/>
          </rPr>
          <t xml:space="preserve">
Paytron Apreciation</t>
        </r>
      </text>
    </comment>
  </commentList>
</comments>
</file>

<file path=xl/sharedStrings.xml><?xml version="1.0" encoding="utf-8"?>
<sst xmlns="http://schemas.openxmlformats.org/spreadsheetml/2006/main" count="91" uniqueCount="69">
  <si>
    <t>Calabogie Peaks Adaptive Snow Sports</t>
  </si>
  <si>
    <t xml:space="preserve"> 2020-21 Operating  Budget</t>
  </si>
  <si>
    <t>Income</t>
  </si>
  <si>
    <t>“Snow Sports are for EVERYONE”</t>
  </si>
  <si>
    <t>4101 · Achievement Celebration</t>
  </si>
  <si>
    <t>4103 · CADS Logoed Ski clothing (SWAG)</t>
  </si>
  <si>
    <t>Coat sales to Calabogie Members</t>
  </si>
  <si>
    <t xml:space="preserve"> </t>
  </si>
  <si>
    <t>Coat inventory on hand</t>
  </si>
  <si>
    <t>4104 - CADS National PPE subsidy</t>
  </si>
  <si>
    <t>4107 · Membership &amp; Program Reg. Fees</t>
  </si>
  <si>
    <t>4100 · Total</t>
  </si>
  <si>
    <t>4110 · Fundraising</t>
  </si>
  <si>
    <t>4140 · Donations</t>
  </si>
  <si>
    <t>4142 · Individual</t>
  </si>
  <si>
    <t>4144 · Corporate</t>
  </si>
  <si>
    <t>Total 4140 · Donations</t>
  </si>
  <si>
    <t>4170 · Interest- Facuility Improvm't Fund reserve</t>
  </si>
  <si>
    <t>Sub Total Income</t>
  </si>
  <si>
    <t>4171 · Other: Carry Fwd from Previous years Income</t>
  </si>
  <si>
    <t>Total Income</t>
  </si>
  <si>
    <t>Expense</t>
  </si>
  <si>
    <t>5010 · Awards</t>
  </si>
  <si>
    <t>5020 · CADS Logoed Ski clothing (SWAG)</t>
  </si>
  <si>
    <t>5020 · CADS Logoed Ski Coats</t>
  </si>
  <si>
    <t>5030 · Equipment</t>
  </si>
  <si>
    <t>5031 · Repair &amp; Rental / Shop</t>
  </si>
  <si>
    <t>5032 · New Equipment</t>
  </si>
  <si>
    <t>Total 5030 · Equipment</t>
  </si>
  <si>
    <t>5100 · Administration</t>
  </si>
  <si>
    <t>5102 · Board &amp; Mgmt Team  Meetings</t>
  </si>
  <si>
    <t>5105 · Bank Charges</t>
  </si>
  <si>
    <t>5106 · Supplies</t>
  </si>
  <si>
    <t xml:space="preserve">5108 · Communications </t>
  </si>
  <si>
    <t>Total 5100 · Administration</t>
  </si>
  <si>
    <t>5120 · CADS Festival</t>
  </si>
  <si>
    <t>5121 · Accomodation &amp; Travel</t>
  </si>
  <si>
    <t>5130 · Program costs</t>
  </si>
  <si>
    <t>5134 · Achievement Celebration</t>
  </si>
  <si>
    <t>5138 · Lift Tickets</t>
  </si>
  <si>
    <t>5139 · Rentals</t>
  </si>
  <si>
    <t>5140 · Technical Committee Costs</t>
  </si>
  <si>
    <t>5142 - Miscellaneous / CRCs</t>
  </si>
  <si>
    <t>5142 - Miscellaneous / Training Day Passes</t>
  </si>
  <si>
    <t>Total 5130 · Program costs</t>
  </si>
  <si>
    <t>Pg 1 of 2</t>
  </si>
  <si>
    <t>5139 - Miscellaneous / contingency</t>
  </si>
  <si>
    <t>5150 · Donations</t>
  </si>
  <si>
    <t>5163 · Other</t>
  </si>
  <si>
    <t>5200 · Fund Raising Support</t>
  </si>
  <si>
    <t>5204 · Raffle / Trivia Night</t>
  </si>
  <si>
    <t>Total 5200 · Fund Raising Support</t>
  </si>
  <si>
    <t>5300 · Operations, various</t>
  </si>
  <si>
    <t>5304 · Promotion</t>
  </si>
  <si>
    <t>Total 5300 · Operations, various</t>
  </si>
  <si>
    <t>5310 · Training</t>
  </si>
  <si>
    <t>5311 · Annual Vol cert - CADS Costs</t>
  </si>
  <si>
    <t>5312 · CADS National Refunds</t>
  </si>
  <si>
    <r>
      <t>5313 · Certification</t>
    </r>
    <r>
      <rPr>
        <sz val="12"/>
        <color indexed="8"/>
        <rFont val="Arial"/>
        <family val="2"/>
      </rPr>
      <t>-CSIA,CSCF,CASA</t>
    </r>
  </si>
  <si>
    <t>5314 · CADS Pre Course</t>
  </si>
  <si>
    <t>5315 · Other Training-Karl-Sarah</t>
  </si>
  <si>
    <t>Total 5310 · Training</t>
  </si>
  <si>
    <t>Total Expenses</t>
  </si>
  <si>
    <r>
      <rPr>
        <b/>
        <sz val="12"/>
        <color indexed="8"/>
        <rFont val="Arial"/>
        <family val="2"/>
      </rPr>
      <t>Note</t>
    </r>
    <r>
      <rPr>
        <sz val="12"/>
        <color indexed="8"/>
        <rFont val="Arial"/>
        <family val="2"/>
      </rPr>
      <t xml:space="preserve">:   </t>
    </r>
    <r>
      <rPr>
        <i/>
        <sz val="12"/>
        <color indexed="8"/>
        <rFont val="Arial"/>
        <family val="2"/>
      </rPr>
      <t xml:space="preserve">The Calabogie Shared Facility Improvement Fund </t>
    </r>
  </si>
  <si>
    <t xml:space="preserve">is on deposit in the CADS-NCD Investment Account. </t>
  </si>
  <si>
    <t xml:space="preserve">The current value is $10,300 and is stated annually in the </t>
  </si>
  <si>
    <t xml:space="preserve">Reserves as recoded in the annual CADS-NCD Budget  </t>
  </si>
  <si>
    <t>Rev Nov 10th by Raymond B</t>
  </si>
  <si>
    <t>Pg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</si>
</sst>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&quot;$&quot;#,##0;[Red]\-&quot;$&quot;#,##0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i/>
      <sz val="11"/>
      <color theme="1"/>
      <name val="Comic Sans MS"/>
      <family val="4"/>
    </font>
    <font>
      <i/>
      <sz val="12"/>
      <color theme="1"/>
      <name val="Calibri"/>
      <family val="2"/>
      <scheme val="minor"/>
    </font>
    <font>
      <b/>
      <i/>
      <sz val="12"/>
      <color theme="1"/>
      <name val="Comic Sans MS"/>
      <family val="4"/>
    </font>
    <font>
      <i/>
      <sz val="9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00000"/>
      <name val="Arial"/>
      <family val="2"/>
    </font>
    <font>
      <i/>
      <sz val="9"/>
      <color theme="1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Comic Sans MS"/>
      <family val="4"/>
    </font>
    <font>
      <b/>
      <i/>
      <sz val="8"/>
      <color theme="1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Border="1" applyAlignment="1">
      <alignment horizontal="left"/>
    </xf>
    <xf numFmtId="0" fontId="5" fillId="0" borderId="0" xfId="0" applyFont="1" applyAlignment="1"/>
    <xf numFmtId="49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Border="1"/>
    <xf numFmtId="164" fontId="5" fillId="0" borderId="0" xfId="0" applyNumberFormat="1" applyFont="1" applyBorder="1"/>
    <xf numFmtId="3" fontId="6" fillId="0" borderId="0" xfId="0" applyNumberFormat="1" applyFont="1" applyFill="1" applyBorder="1"/>
    <xf numFmtId="0" fontId="5" fillId="0" borderId="0" xfId="0" applyFont="1" applyAlignment="1"/>
    <xf numFmtId="0" fontId="5" fillId="0" borderId="0" xfId="0" applyFont="1" applyBorder="1"/>
    <xf numFmtId="49" fontId="6" fillId="0" borderId="0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 vertical="center"/>
    </xf>
    <xf numFmtId="49" fontId="6" fillId="0" borderId="0" xfId="0" applyNumberFormat="1" applyFont="1"/>
    <xf numFmtId="3" fontId="6" fillId="2" borderId="0" xfId="0" applyNumberFormat="1" applyFont="1" applyFill="1" applyBorder="1"/>
    <xf numFmtId="0" fontId="10" fillId="0" borderId="0" xfId="0" applyFont="1"/>
    <xf numFmtId="3" fontId="6" fillId="0" borderId="1" xfId="0" applyNumberFormat="1" applyFont="1" applyFill="1" applyBorder="1"/>
    <xf numFmtId="164" fontId="6" fillId="0" borderId="0" xfId="0" applyNumberFormat="1" applyFont="1" applyBorder="1"/>
    <xf numFmtId="49" fontId="4" fillId="0" borderId="0" xfId="0" applyNumberFormat="1" applyFont="1" applyBorder="1"/>
    <xf numFmtId="3" fontId="5" fillId="0" borderId="0" xfId="0" applyNumberFormat="1" applyFont="1" applyBorder="1"/>
    <xf numFmtId="3" fontId="6" fillId="0" borderId="1" xfId="0" applyNumberFormat="1" applyFont="1" applyBorder="1"/>
    <xf numFmtId="164" fontId="6" fillId="0" borderId="0" xfId="0" applyNumberFormat="1" applyFont="1" applyFill="1" applyBorder="1"/>
    <xf numFmtId="49" fontId="11" fillId="0" borderId="0" xfId="0" applyNumberFormat="1" applyFont="1" applyBorder="1"/>
    <xf numFmtId="3" fontId="11" fillId="2" borderId="2" xfId="0" applyNumberFormat="1" applyFont="1" applyFill="1" applyBorder="1"/>
    <xf numFmtId="49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/>
    <xf numFmtId="0" fontId="6" fillId="0" borderId="0" xfId="0" applyNumberFormat="1" applyFont="1" applyFill="1" applyBorder="1"/>
    <xf numFmtId="164" fontId="6" fillId="0" borderId="1" xfId="0" applyNumberFormat="1" applyFont="1" applyBorder="1"/>
    <xf numFmtId="3" fontId="12" fillId="0" borderId="1" xfId="0" applyNumberFormat="1" applyFont="1" applyFill="1" applyBorder="1"/>
    <xf numFmtId="164" fontId="13" fillId="0" borderId="0" xfId="0" applyNumberFormat="1" applyFont="1"/>
    <xf numFmtId="0" fontId="13" fillId="0" borderId="0" xfId="0" applyFont="1" applyBorder="1"/>
    <xf numFmtId="3" fontId="5" fillId="0" borderId="0" xfId="0" applyNumberFormat="1" applyFont="1" applyFill="1" applyBorder="1"/>
    <xf numFmtId="3" fontId="14" fillId="0" borderId="0" xfId="0" applyNumberFormat="1" applyFont="1" applyFill="1" applyBorder="1"/>
    <xf numFmtId="3" fontId="5" fillId="0" borderId="0" xfId="0" applyNumberFormat="1" applyFont="1"/>
    <xf numFmtId="49" fontId="6" fillId="0" borderId="0" xfId="0" applyNumberFormat="1" applyFont="1" applyFill="1" applyBorder="1"/>
    <xf numFmtId="4" fontId="5" fillId="0" borderId="0" xfId="0" applyNumberFormat="1" applyFont="1"/>
    <xf numFmtId="0" fontId="15" fillId="0" borderId="0" xfId="0" applyFont="1"/>
    <xf numFmtId="49" fontId="12" fillId="0" borderId="0" xfId="0" applyNumberFormat="1" applyFont="1"/>
    <xf numFmtId="49" fontId="12" fillId="2" borderId="0" xfId="0" applyNumberFormat="1" applyFont="1" applyFill="1"/>
    <xf numFmtId="4" fontId="12" fillId="2" borderId="0" xfId="0" applyNumberFormat="1" applyFont="1" applyFill="1"/>
    <xf numFmtId="3" fontId="12" fillId="2" borderId="0" xfId="0" applyNumberFormat="1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Border="1"/>
    <xf numFmtId="3" fontId="12" fillId="0" borderId="0" xfId="0" applyNumberFormat="1" applyFont="1" applyBorder="1"/>
    <xf numFmtId="49" fontId="12" fillId="0" borderId="0" xfId="0" applyNumberFormat="1" applyFont="1" applyBorder="1"/>
    <xf numFmtId="0" fontId="12" fillId="0" borderId="0" xfId="0" applyFont="1" applyBorder="1"/>
    <xf numFmtId="0" fontId="12" fillId="0" borderId="0" xfId="0" applyFont="1"/>
    <xf numFmtId="164" fontId="12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165" fontId="12" fillId="0" borderId="0" xfId="0" applyNumberFormat="1" applyFont="1"/>
    <xf numFmtId="0" fontId="12" fillId="0" borderId="0" xfId="0" applyFont="1" applyAlignment="1">
      <alignment horizontal="right"/>
    </xf>
    <xf numFmtId="165" fontId="12" fillId="2" borderId="0" xfId="0" applyNumberFormat="1" applyFont="1" applyFill="1"/>
    <xf numFmtId="0" fontId="12" fillId="0" borderId="0" xfId="0" applyFont="1" applyAlignment="1"/>
    <xf numFmtId="0" fontId="19" fillId="0" borderId="0" xfId="0" applyFont="1"/>
    <xf numFmtId="0" fontId="19" fillId="2" borderId="0" xfId="0" applyFont="1" applyFill="1"/>
    <xf numFmtId="0" fontId="12" fillId="2" borderId="0" xfId="0" applyFont="1" applyFill="1"/>
    <xf numFmtId="166" fontId="13" fillId="2" borderId="0" xfId="0" applyNumberFormat="1" applyFont="1" applyFill="1"/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577215</xdr:colOff>
      <xdr:row>4</xdr:row>
      <xdr:rowOff>26670</xdr:rowOff>
    </xdr:to>
    <xdr:pic>
      <xdr:nvPicPr>
        <xdr:cNvPr id="12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1990"/>
          <a:ext cx="1857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577215</xdr:colOff>
      <xdr:row>4</xdr:row>
      <xdr:rowOff>26670</xdr:rowOff>
    </xdr:to>
    <xdr:pic>
      <xdr:nvPicPr>
        <xdr:cNvPr id="13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1990"/>
          <a:ext cx="1857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577215</xdr:colOff>
      <xdr:row>4</xdr:row>
      <xdr:rowOff>26670</xdr:rowOff>
    </xdr:to>
    <xdr:pic>
      <xdr:nvPicPr>
        <xdr:cNvPr id="14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1990"/>
          <a:ext cx="1857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577215</xdr:colOff>
      <xdr:row>4</xdr:row>
      <xdr:rowOff>26670</xdr:rowOff>
    </xdr:to>
    <xdr:pic>
      <xdr:nvPicPr>
        <xdr:cNvPr id="15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1990"/>
          <a:ext cx="1857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577215</xdr:colOff>
      <xdr:row>4</xdr:row>
      <xdr:rowOff>26670</xdr:rowOff>
    </xdr:to>
    <xdr:pic>
      <xdr:nvPicPr>
        <xdr:cNvPr id="16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1990"/>
          <a:ext cx="1857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577215</xdr:colOff>
      <xdr:row>4</xdr:row>
      <xdr:rowOff>26670</xdr:rowOff>
    </xdr:to>
    <xdr:pic>
      <xdr:nvPicPr>
        <xdr:cNvPr id="17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1990"/>
          <a:ext cx="1857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577215</xdr:colOff>
      <xdr:row>4</xdr:row>
      <xdr:rowOff>26670</xdr:rowOff>
    </xdr:to>
    <xdr:pic>
      <xdr:nvPicPr>
        <xdr:cNvPr id="18" name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1990"/>
          <a:ext cx="1857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577215</xdr:colOff>
      <xdr:row>4</xdr:row>
      <xdr:rowOff>26670</xdr:rowOff>
    </xdr:to>
    <xdr:pic>
      <xdr:nvPicPr>
        <xdr:cNvPr id="19" name="HEADE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1990"/>
          <a:ext cx="18573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495300</xdr:colOff>
      <xdr:row>0</xdr:row>
      <xdr:rowOff>0</xdr:rowOff>
    </xdr:from>
    <xdr:to>
      <xdr:col>6</xdr:col>
      <xdr:colOff>57150</xdr:colOff>
      <xdr:row>3</xdr:row>
      <xdr:rowOff>66675</xdr:rowOff>
    </xdr:to>
    <xdr:pic>
      <xdr:nvPicPr>
        <xdr:cNvPr id="20" name="Picture 4" descr="logo_silver_434x324p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0630" y="0"/>
          <a:ext cx="1154430" cy="748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1219200</xdr:colOff>
      <xdr:row>71</xdr:row>
      <xdr:rowOff>28575</xdr:rowOff>
    </xdr:from>
    <xdr:to>
      <xdr:col>2</xdr:col>
      <xdr:colOff>2247900</xdr:colOff>
      <xdr:row>74</xdr:row>
      <xdr:rowOff>180975</xdr:rowOff>
    </xdr:to>
    <xdr:pic>
      <xdr:nvPicPr>
        <xdr:cNvPr id="21" name="Picture 4" descr="logo_silver_434x324p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0" y="14239875"/>
          <a:ext cx="1028700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2"/>
  <sheetViews>
    <sheetView tabSelected="1" topLeftCell="B74" workbookViewId="0">
      <selection activeCell="E80" sqref="E80"/>
    </sheetView>
  </sheetViews>
  <sheetFormatPr defaultRowHeight="14.4" x14ac:dyDescent="0.55000000000000004"/>
  <cols>
    <col min="1" max="1" width="2.26171875" customWidth="1"/>
    <col min="2" max="2" width="3.26171875" customWidth="1"/>
    <col min="3" max="3" width="48.26171875" customWidth="1"/>
    <col min="4" max="4" width="9" customWidth="1"/>
    <col min="5" max="5" width="9.83984375" customWidth="1"/>
    <col min="6" max="6" width="12.15625" customWidth="1"/>
    <col min="7" max="7" width="12.578125" customWidth="1"/>
  </cols>
  <sheetData>
    <row r="1" spans="1:8" ht="18.3" x14ac:dyDescent="0.7">
      <c r="A1" s="1"/>
      <c r="B1" s="2" t="s">
        <v>0</v>
      </c>
      <c r="C1" s="3"/>
      <c r="D1" s="3"/>
      <c r="E1" s="1"/>
    </row>
    <row r="2" spans="1:8" ht="17.7" x14ac:dyDescent="0.6">
      <c r="A2" s="1"/>
      <c r="B2" s="4" t="s">
        <v>1</v>
      </c>
      <c r="C2" s="5"/>
      <c r="D2" s="5"/>
      <c r="E2" s="1"/>
    </row>
    <row r="3" spans="1:8" ht="17.7" x14ac:dyDescent="0.6">
      <c r="A3" s="1"/>
      <c r="B3" s="6"/>
      <c r="C3" s="7"/>
      <c r="D3" s="7"/>
      <c r="E3" s="1"/>
    </row>
    <row r="4" spans="1:8" ht="17.100000000000001" x14ac:dyDescent="0.8">
      <c r="A4" s="8" t="s">
        <v>2</v>
      </c>
      <c r="B4" s="9"/>
      <c r="C4" s="9"/>
      <c r="D4" s="10"/>
      <c r="F4" s="11" t="s">
        <v>3</v>
      </c>
      <c r="G4" s="12"/>
      <c r="H4" s="12"/>
    </row>
    <row r="5" spans="1:8" ht="15.6" x14ac:dyDescent="0.6">
      <c r="A5" s="10"/>
      <c r="B5" s="10" t="s">
        <v>4</v>
      </c>
      <c r="C5" s="10"/>
      <c r="D5" s="13">
        <v>0</v>
      </c>
      <c r="E5" s="14"/>
      <c r="F5" s="12"/>
      <c r="G5" s="12"/>
      <c r="H5" s="12"/>
    </row>
    <row r="6" spans="1:8" ht="15.6" x14ac:dyDescent="0.6">
      <c r="A6" s="10"/>
      <c r="B6" s="10" t="s">
        <v>5</v>
      </c>
      <c r="C6" s="10"/>
      <c r="D6" s="15">
        <v>1000</v>
      </c>
      <c r="E6" s="12"/>
      <c r="F6" s="12"/>
      <c r="G6" s="16"/>
      <c r="H6" s="16"/>
    </row>
    <row r="7" spans="1:8" ht="15.6" x14ac:dyDescent="0.6">
      <c r="A7" s="10"/>
      <c r="B7" s="17"/>
      <c r="C7" s="18" t="s">
        <v>6</v>
      </c>
      <c r="D7" s="13">
        <v>900</v>
      </c>
      <c r="E7" s="14"/>
      <c r="F7" s="19" t="s">
        <v>7</v>
      </c>
      <c r="G7" s="12"/>
      <c r="H7" s="12"/>
    </row>
    <row r="8" spans="1:8" ht="18.3" x14ac:dyDescent="0.6">
      <c r="A8" s="12"/>
      <c r="B8" s="17"/>
      <c r="C8" s="18" t="s">
        <v>8</v>
      </c>
      <c r="D8" s="15">
        <v>0</v>
      </c>
      <c r="E8" s="20"/>
      <c r="F8" s="12"/>
      <c r="G8" s="12"/>
      <c r="H8" s="12"/>
    </row>
    <row r="9" spans="1:8" ht="15.6" x14ac:dyDescent="0.6">
      <c r="A9" s="10"/>
      <c r="B9" s="21" t="s">
        <v>9</v>
      </c>
      <c r="C9" s="12"/>
      <c r="D9" s="22">
        <v>250</v>
      </c>
      <c r="E9" s="12"/>
      <c r="F9" s="23" t="s">
        <v>7</v>
      </c>
      <c r="G9" s="12"/>
      <c r="H9" s="12"/>
    </row>
    <row r="10" spans="1:8" ht="15.9" thickBot="1" x14ac:dyDescent="0.65">
      <c r="A10" s="17"/>
      <c r="B10" s="10" t="s">
        <v>10</v>
      </c>
      <c r="C10" s="10"/>
      <c r="D10" s="24">
        <v>4500</v>
      </c>
      <c r="E10" s="14"/>
      <c r="F10" s="19" t="s">
        <v>7</v>
      </c>
      <c r="G10" s="12"/>
      <c r="H10" s="12"/>
    </row>
    <row r="11" spans="1:8" ht="15.6" x14ac:dyDescent="0.6">
      <c r="A11" s="10"/>
      <c r="B11" s="10" t="s">
        <v>11</v>
      </c>
      <c r="C11" s="10"/>
      <c r="D11" s="13"/>
      <c r="E11" s="25">
        <f>SUM(D5:D10)</f>
        <v>6650</v>
      </c>
      <c r="F11" s="12"/>
      <c r="G11" s="12"/>
      <c r="H11" s="12"/>
    </row>
    <row r="12" spans="1:8" ht="15.6" x14ac:dyDescent="0.6">
      <c r="A12" s="10"/>
      <c r="B12" s="10" t="s">
        <v>12</v>
      </c>
      <c r="C12" s="10"/>
      <c r="D12" s="13"/>
      <c r="E12" s="14"/>
      <c r="F12" s="12"/>
      <c r="G12" s="12"/>
      <c r="H12" s="12"/>
    </row>
    <row r="13" spans="1:8" ht="15.6" x14ac:dyDescent="0.6">
      <c r="A13" s="10"/>
      <c r="B13" s="17"/>
      <c r="C13" s="10" t="s">
        <v>12</v>
      </c>
      <c r="D13" s="13"/>
      <c r="E13" s="13">
        <v>0</v>
      </c>
      <c r="F13" s="12"/>
      <c r="G13" s="12"/>
      <c r="H13" s="12"/>
    </row>
    <row r="14" spans="1:8" ht="15.6" x14ac:dyDescent="0.6">
      <c r="A14" s="10"/>
      <c r="B14" s="10" t="s">
        <v>13</v>
      </c>
      <c r="C14" s="26"/>
      <c r="D14" s="27"/>
      <c r="E14" s="13"/>
      <c r="F14" s="12"/>
      <c r="G14" s="12"/>
      <c r="H14" s="12"/>
    </row>
    <row r="15" spans="1:8" ht="15.6" x14ac:dyDescent="0.6">
      <c r="A15" s="10"/>
      <c r="B15" s="17"/>
      <c r="C15" s="10" t="s">
        <v>14</v>
      </c>
      <c r="D15" s="13">
        <v>2000</v>
      </c>
      <c r="E15" s="13"/>
      <c r="F15" s="12"/>
      <c r="G15" s="12"/>
      <c r="H15" s="12"/>
    </row>
    <row r="16" spans="1:8" ht="15.9" thickBot="1" x14ac:dyDescent="0.65">
      <c r="A16" s="10"/>
      <c r="B16" s="17"/>
      <c r="C16" s="10" t="s">
        <v>15</v>
      </c>
      <c r="D16" s="28">
        <v>10000</v>
      </c>
      <c r="E16" s="13"/>
      <c r="F16" s="12"/>
      <c r="G16" s="12"/>
      <c r="H16" s="12"/>
    </row>
    <row r="17" spans="1:8" ht="15.6" x14ac:dyDescent="0.6">
      <c r="A17" s="17"/>
      <c r="B17" s="10" t="s">
        <v>16</v>
      </c>
      <c r="C17" s="26"/>
      <c r="D17" s="29"/>
      <c r="E17" s="13">
        <f>SUM(D15:D16)</f>
        <v>12000</v>
      </c>
      <c r="F17" s="12"/>
      <c r="G17" s="12"/>
      <c r="H17" s="12"/>
    </row>
    <row r="18" spans="1:8" ht="15.6" x14ac:dyDescent="0.6">
      <c r="A18" s="17"/>
      <c r="B18" s="30" t="s">
        <v>17</v>
      </c>
      <c r="C18" s="30"/>
      <c r="D18" s="12"/>
      <c r="E18" s="31">
        <v>103</v>
      </c>
      <c r="F18" s="12"/>
      <c r="G18" s="12"/>
      <c r="H18" s="12"/>
    </row>
    <row r="19" spans="1:8" ht="15.6" x14ac:dyDescent="0.6">
      <c r="A19" s="17"/>
      <c r="B19" s="12"/>
      <c r="C19" s="32" t="s">
        <v>18</v>
      </c>
      <c r="D19" s="14"/>
      <c r="E19" s="12"/>
      <c r="F19" s="33">
        <f>SUM(E11:E18)</f>
        <v>18753</v>
      </c>
      <c r="G19" s="12"/>
      <c r="H19" s="12"/>
    </row>
    <row r="20" spans="1:8" ht="15.9" thickBot="1" x14ac:dyDescent="0.65">
      <c r="A20" s="12"/>
      <c r="B20" s="10" t="s">
        <v>19</v>
      </c>
      <c r="C20" s="10"/>
      <c r="D20" s="34"/>
      <c r="E20" s="35" t="s">
        <v>7</v>
      </c>
      <c r="F20" s="36">
        <v>2928</v>
      </c>
      <c r="G20" s="12"/>
      <c r="H20" s="12"/>
    </row>
    <row r="21" spans="1:8" ht="15.6" x14ac:dyDescent="0.6">
      <c r="A21" s="12"/>
      <c r="B21" s="17"/>
      <c r="C21" s="32" t="s">
        <v>20</v>
      </c>
      <c r="D21" s="12"/>
      <c r="E21" s="12"/>
      <c r="F21" s="37">
        <f>SUM(F19:F20)</f>
        <v>21681</v>
      </c>
      <c r="G21" s="12"/>
      <c r="H21" s="12"/>
    </row>
    <row r="22" spans="1:8" ht="15.6" x14ac:dyDescent="0.6">
      <c r="A22" s="12"/>
      <c r="B22" s="17"/>
      <c r="C22" s="17"/>
      <c r="D22" s="14"/>
      <c r="E22" s="14"/>
      <c r="F22" s="12"/>
      <c r="G22" s="12"/>
      <c r="H22" s="12"/>
    </row>
    <row r="23" spans="1:8" ht="15.6" x14ac:dyDescent="0.6">
      <c r="A23" s="38" t="s">
        <v>21</v>
      </c>
      <c r="B23" s="16"/>
      <c r="C23" s="10"/>
      <c r="D23" s="25"/>
      <c r="E23" s="14"/>
      <c r="F23" s="12"/>
      <c r="G23" s="12"/>
      <c r="H23" s="12"/>
    </row>
    <row r="24" spans="1:8" ht="15.6" x14ac:dyDescent="0.6">
      <c r="A24" s="10"/>
      <c r="B24" s="10" t="s">
        <v>22</v>
      </c>
      <c r="C24" s="10"/>
      <c r="D24" s="12"/>
      <c r="E24" s="29">
        <v>250</v>
      </c>
      <c r="F24" s="12"/>
      <c r="G24" s="12"/>
      <c r="H24" s="12"/>
    </row>
    <row r="25" spans="1:8" ht="15.6" x14ac:dyDescent="0.6">
      <c r="A25" s="10"/>
      <c r="B25" s="10" t="s">
        <v>23</v>
      </c>
      <c r="C25" s="10"/>
      <c r="D25" s="12"/>
      <c r="E25" s="15">
        <v>0</v>
      </c>
      <c r="F25" s="12"/>
      <c r="G25" s="12"/>
      <c r="H25" s="12"/>
    </row>
    <row r="26" spans="1:8" ht="15.6" x14ac:dyDescent="0.6">
      <c r="A26" s="10"/>
      <c r="B26" s="10" t="s">
        <v>24</v>
      </c>
      <c r="C26" s="10"/>
      <c r="D26" s="12"/>
      <c r="E26" s="22">
        <v>1800</v>
      </c>
      <c r="F26" s="19" t="s">
        <v>7</v>
      </c>
      <c r="G26" s="12"/>
      <c r="H26" s="12"/>
    </row>
    <row r="27" spans="1:8" ht="15.6" x14ac:dyDescent="0.6">
      <c r="A27" s="10"/>
      <c r="B27" s="10" t="s">
        <v>25</v>
      </c>
      <c r="C27" s="10"/>
      <c r="D27" s="29"/>
      <c r="E27" s="15"/>
      <c r="F27" s="12"/>
      <c r="G27" s="12"/>
      <c r="H27" s="12"/>
    </row>
    <row r="28" spans="1:8" ht="15.6" x14ac:dyDescent="0.6">
      <c r="A28" s="10"/>
      <c r="B28" s="10"/>
      <c r="C28" s="10" t="s">
        <v>26</v>
      </c>
      <c r="D28" s="29">
        <v>500</v>
      </c>
      <c r="E28" s="39"/>
      <c r="F28" s="12"/>
      <c r="G28" s="12"/>
      <c r="H28" s="12"/>
    </row>
    <row r="29" spans="1:8" ht="15.6" x14ac:dyDescent="0.6">
      <c r="A29" s="10"/>
      <c r="B29" s="10"/>
      <c r="C29" s="10" t="s">
        <v>27</v>
      </c>
      <c r="D29" s="40">
        <v>500</v>
      </c>
      <c r="E29" s="39"/>
      <c r="F29" s="12"/>
      <c r="G29" s="12"/>
      <c r="H29" s="12"/>
    </row>
    <row r="30" spans="1:8" ht="15.6" x14ac:dyDescent="0.6">
      <c r="A30" s="10"/>
      <c r="B30" s="10" t="s">
        <v>28</v>
      </c>
      <c r="C30" s="10"/>
      <c r="D30" s="41"/>
      <c r="E30" s="15">
        <f>SUM(D28:D29)</f>
        <v>1000</v>
      </c>
      <c r="F30" s="12"/>
      <c r="G30" s="12"/>
      <c r="H30" s="12"/>
    </row>
    <row r="31" spans="1:8" ht="15.6" x14ac:dyDescent="0.6">
      <c r="A31" s="10"/>
      <c r="B31" s="10" t="s">
        <v>29</v>
      </c>
      <c r="C31" s="10"/>
      <c r="D31" s="15"/>
      <c r="E31" s="15"/>
      <c r="F31" s="12"/>
      <c r="G31" s="12"/>
      <c r="H31" s="12"/>
    </row>
    <row r="32" spans="1:8" ht="15.6" x14ac:dyDescent="0.6">
      <c r="A32" s="10"/>
      <c r="B32" s="10"/>
      <c r="C32" s="10" t="s">
        <v>30</v>
      </c>
      <c r="D32" s="15">
        <v>100</v>
      </c>
      <c r="E32" s="15"/>
      <c r="F32" s="12"/>
      <c r="G32" s="12"/>
      <c r="H32" s="12"/>
    </row>
    <row r="33" spans="1:8" ht="15.6" x14ac:dyDescent="0.6">
      <c r="A33" s="10"/>
      <c r="B33" s="10"/>
      <c r="C33" s="10" t="s">
        <v>31</v>
      </c>
      <c r="D33" s="15">
        <v>100</v>
      </c>
      <c r="E33" s="15"/>
      <c r="F33" s="12"/>
      <c r="G33" s="12"/>
      <c r="H33" s="12"/>
    </row>
    <row r="34" spans="1:8" ht="15.6" x14ac:dyDescent="0.6">
      <c r="A34" s="10"/>
      <c r="B34" s="10"/>
      <c r="C34" s="10" t="s">
        <v>32</v>
      </c>
      <c r="D34" s="15">
        <v>650</v>
      </c>
      <c r="E34" s="15"/>
      <c r="F34" s="23" t="s">
        <v>7</v>
      </c>
      <c r="G34" s="12"/>
      <c r="H34" s="12"/>
    </row>
    <row r="35" spans="1:8" ht="15.6" x14ac:dyDescent="0.6">
      <c r="A35" s="10"/>
      <c r="B35" s="10"/>
      <c r="C35" s="10" t="s">
        <v>33</v>
      </c>
      <c r="D35" s="40">
        <v>650</v>
      </c>
      <c r="E35" s="15"/>
      <c r="F35" s="19" t="s">
        <v>7</v>
      </c>
      <c r="G35" s="12"/>
      <c r="H35" s="12"/>
    </row>
    <row r="36" spans="1:8" ht="15.6" x14ac:dyDescent="0.6">
      <c r="A36" s="10"/>
      <c r="B36" s="10" t="s">
        <v>34</v>
      </c>
      <c r="C36" s="10"/>
      <c r="D36" s="41"/>
      <c r="E36" s="15">
        <f>SUM(D32:D35)</f>
        <v>1500</v>
      </c>
      <c r="F36" s="12"/>
      <c r="G36" s="12"/>
      <c r="H36" s="12"/>
    </row>
    <row r="37" spans="1:8" ht="15.6" x14ac:dyDescent="0.6">
      <c r="A37" s="10"/>
      <c r="B37" s="10" t="s">
        <v>35</v>
      </c>
      <c r="C37" s="10"/>
      <c r="D37" s="15"/>
      <c r="E37" s="39"/>
      <c r="F37" s="12"/>
      <c r="G37" s="12"/>
      <c r="H37" s="12"/>
    </row>
    <row r="38" spans="1:8" ht="15.6" x14ac:dyDescent="0.6">
      <c r="A38" s="10"/>
      <c r="B38" s="10"/>
      <c r="C38" s="10" t="s">
        <v>36</v>
      </c>
      <c r="D38" s="41"/>
      <c r="E38" s="15">
        <v>0</v>
      </c>
      <c r="F38" s="12"/>
      <c r="G38" s="12"/>
      <c r="H38" s="12"/>
    </row>
    <row r="39" spans="1:8" ht="15.6" x14ac:dyDescent="0.6">
      <c r="A39" s="10"/>
      <c r="B39" s="10" t="s">
        <v>37</v>
      </c>
      <c r="C39" s="10"/>
      <c r="D39" s="15"/>
      <c r="E39" s="39"/>
      <c r="F39" s="12"/>
      <c r="G39" s="12"/>
      <c r="H39" s="12"/>
    </row>
    <row r="40" spans="1:8" ht="15.6" x14ac:dyDescent="0.6">
      <c r="A40" s="10"/>
      <c r="B40" s="10"/>
      <c r="C40" s="10" t="s">
        <v>38</v>
      </c>
      <c r="D40" s="15">
        <v>0</v>
      </c>
      <c r="E40" s="39"/>
      <c r="F40" s="12"/>
      <c r="G40" s="12"/>
      <c r="H40" s="12"/>
    </row>
    <row r="41" spans="1:8" ht="15.6" x14ac:dyDescent="0.6">
      <c r="A41" s="10"/>
      <c r="B41" s="10"/>
      <c r="C41" s="42" t="s">
        <v>39</v>
      </c>
      <c r="D41" s="15">
        <v>12882</v>
      </c>
      <c r="E41" s="39"/>
      <c r="F41" s="19" t="s">
        <v>7</v>
      </c>
      <c r="G41" s="12"/>
      <c r="H41" s="12"/>
    </row>
    <row r="42" spans="1:8" ht="15.6" x14ac:dyDescent="0.6">
      <c r="A42" s="10"/>
      <c r="B42" s="10"/>
      <c r="C42" s="10" t="s">
        <v>40</v>
      </c>
      <c r="D42" s="15">
        <v>1356</v>
      </c>
      <c r="E42" s="39"/>
      <c r="F42" s="19" t="s">
        <v>7</v>
      </c>
      <c r="G42" s="12"/>
      <c r="H42" s="12"/>
    </row>
    <row r="43" spans="1:8" ht="15.6" x14ac:dyDescent="0.6">
      <c r="A43" s="10"/>
      <c r="B43" s="10"/>
      <c r="C43" s="10" t="s">
        <v>41</v>
      </c>
      <c r="D43" s="15">
        <v>100</v>
      </c>
      <c r="E43" s="15"/>
      <c r="F43" s="12"/>
      <c r="G43" s="12"/>
      <c r="H43" s="12"/>
    </row>
    <row r="44" spans="1:8" ht="15.6" x14ac:dyDescent="0.6">
      <c r="A44" s="10"/>
      <c r="B44" s="10"/>
      <c r="C44" s="10" t="s">
        <v>42</v>
      </c>
      <c r="D44" s="15">
        <v>226</v>
      </c>
      <c r="E44" s="15"/>
      <c r="F44" s="19" t="s">
        <v>7</v>
      </c>
      <c r="G44" s="12"/>
      <c r="H44" s="12"/>
    </row>
    <row r="45" spans="1:8" ht="15.6" x14ac:dyDescent="0.6">
      <c r="A45" s="10"/>
      <c r="B45" s="10"/>
      <c r="C45" s="10" t="s">
        <v>43</v>
      </c>
      <c r="D45" s="40">
        <v>1503</v>
      </c>
      <c r="E45" s="15"/>
      <c r="F45" s="19" t="s">
        <v>7</v>
      </c>
      <c r="G45" s="12"/>
      <c r="H45" s="12"/>
    </row>
    <row r="46" spans="1:8" ht="15.9" x14ac:dyDescent="0.65">
      <c r="A46" s="10"/>
      <c r="B46" s="10" t="s">
        <v>44</v>
      </c>
      <c r="C46" s="10"/>
      <c r="D46" s="43"/>
      <c r="E46" s="15">
        <f>SUM(D40:D45)</f>
        <v>16067</v>
      </c>
      <c r="F46" s="12"/>
      <c r="G46" s="44" t="s">
        <v>45</v>
      </c>
      <c r="H46" s="12"/>
    </row>
    <row r="47" spans="1:8" ht="15.6" x14ac:dyDescent="0.6">
      <c r="A47" s="10"/>
      <c r="B47" s="45" t="s">
        <v>46</v>
      </c>
      <c r="C47" s="46"/>
      <c r="D47" s="47"/>
      <c r="E47" s="48">
        <v>464</v>
      </c>
      <c r="F47" s="19" t="s">
        <v>7</v>
      </c>
      <c r="H47" s="12"/>
    </row>
    <row r="48" spans="1:8" ht="15.6" x14ac:dyDescent="0.6">
      <c r="A48" s="10"/>
      <c r="B48" s="10" t="s">
        <v>47</v>
      </c>
      <c r="C48" s="10"/>
      <c r="D48" s="49"/>
      <c r="E48" s="39"/>
      <c r="F48" s="12"/>
      <c r="G48" s="12"/>
      <c r="H48" s="12"/>
    </row>
    <row r="49" spans="1:8" ht="15.6" x14ac:dyDescent="0.6">
      <c r="A49" s="10"/>
      <c r="B49" s="10"/>
      <c r="C49" s="10" t="s">
        <v>48</v>
      </c>
      <c r="D49" s="49" t="s">
        <v>7</v>
      </c>
      <c r="E49" s="15">
        <v>100</v>
      </c>
      <c r="F49" s="12"/>
      <c r="G49" s="12"/>
      <c r="H49" s="12"/>
    </row>
    <row r="50" spans="1:8" ht="15.6" x14ac:dyDescent="0.6">
      <c r="A50" s="10"/>
      <c r="B50" s="10" t="s">
        <v>49</v>
      </c>
      <c r="C50" s="10"/>
      <c r="D50" s="50"/>
      <c r="E50" s="27"/>
      <c r="F50" s="12"/>
      <c r="G50" s="12"/>
      <c r="H50" s="12"/>
    </row>
    <row r="51" spans="1:8" ht="15.6" x14ac:dyDescent="0.6">
      <c r="A51" s="10"/>
      <c r="B51" s="10"/>
      <c r="C51" s="10" t="s">
        <v>50</v>
      </c>
      <c r="D51" s="43"/>
      <c r="E51" s="51">
        <v>0</v>
      </c>
      <c r="F51" s="12"/>
      <c r="G51" s="12"/>
      <c r="H51" s="12"/>
    </row>
    <row r="52" spans="1:8" ht="15.6" x14ac:dyDescent="0.6">
      <c r="A52" s="10"/>
      <c r="B52" s="10" t="s">
        <v>51</v>
      </c>
      <c r="C52" s="10"/>
      <c r="D52" s="50" t="s">
        <v>7</v>
      </c>
      <c r="E52" s="41"/>
      <c r="F52" s="12"/>
      <c r="G52" s="12"/>
      <c r="H52" s="12"/>
    </row>
    <row r="53" spans="1:8" ht="15.6" x14ac:dyDescent="0.6">
      <c r="A53" s="10"/>
      <c r="B53" s="10" t="s">
        <v>52</v>
      </c>
      <c r="C53" s="10"/>
      <c r="D53" s="50"/>
      <c r="E53" s="27"/>
      <c r="F53" s="12"/>
      <c r="G53" s="12"/>
      <c r="H53" s="12"/>
    </row>
    <row r="54" spans="1:8" ht="15.6" x14ac:dyDescent="0.6">
      <c r="A54" s="10"/>
      <c r="B54" s="10"/>
      <c r="C54" s="10" t="s">
        <v>53</v>
      </c>
      <c r="D54" s="43"/>
      <c r="E54" s="15">
        <v>0</v>
      </c>
      <c r="F54" s="12"/>
      <c r="G54" s="12"/>
      <c r="H54" s="12"/>
    </row>
    <row r="55" spans="1:8" ht="15.6" x14ac:dyDescent="0.6">
      <c r="A55" s="17"/>
      <c r="B55" s="10" t="s">
        <v>54</v>
      </c>
      <c r="C55" s="17"/>
      <c r="D55" s="50" t="s">
        <v>7</v>
      </c>
      <c r="E55" s="13" t="s">
        <v>7</v>
      </c>
      <c r="F55" s="12"/>
      <c r="G55" s="12"/>
      <c r="H55" s="12"/>
    </row>
    <row r="56" spans="1:8" ht="15.6" x14ac:dyDescent="0.6">
      <c r="A56" s="10"/>
      <c r="B56" s="10" t="s">
        <v>55</v>
      </c>
      <c r="C56" s="17"/>
      <c r="D56" s="50"/>
      <c r="E56" s="27"/>
      <c r="F56" s="12"/>
      <c r="G56" s="12"/>
      <c r="H56" s="12"/>
    </row>
    <row r="57" spans="1:8" ht="15.6" x14ac:dyDescent="0.6">
      <c r="A57" s="10"/>
      <c r="B57" s="10"/>
      <c r="C57" s="52" t="s">
        <v>56</v>
      </c>
      <c r="D57" s="51">
        <v>500</v>
      </c>
      <c r="E57" s="27"/>
      <c r="F57" s="12"/>
      <c r="G57" s="12"/>
      <c r="H57" s="12"/>
    </row>
    <row r="58" spans="1:8" ht="15.6" x14ac:dyDescent="0.6">
      <c r="A58" s="10"/>
      <c r="B58" s="10"/>
      <c r="C58" s="10" t="s">
        <v>57</v>
      </c>
      <c r="D58" s="13">
        <v>0</v>
      </c>
      <c r="E58" s="27"/>
      <c r="F58" s="12"/>
      <c r="G58" s="12"/>
      <c r="H58" s="12"/>
    </row>
    <row r="59" spans="1:8" ht="15.6" x14ac:dyDescent="0.6">
      <c r="A59" s="10"/>
      <c r="B59" s="10"/>
      <c r="C59" s="10" t="s">
        <v>58</v>
      </c>
      <c r="D59" s="13">
        <v>0</v>
      </c>
      <c r="E59" s="27"/>
      <c r="F59" s="12"/>
      <c r="G59" s="12"/>
      <c r="H59" s="12"/>
    </row>
    <row r="60" spans="1:8" ht="15.6" x14ac:dyDescent="0.6">
      <c r="A60" s="10"/>
      <c r="B60" s="10"/>
      <c r="C60" s="10" t="s">
        <v>59</v>
      </c>
      <c r="D60" s="13">
        <v>0</v>
      </c>
      <c r="E60" s="27"/>
      <c r="F60" s="12"/>
      <c r="G60" s="12"/>
      <c r="H60" s="12"/>
    </row>
    <row r="61" spans="1:8" ht="15.6" x14ac:dyDescent="0.6">
      <c r="A61" s="10"/>
      <c r="B61" s="10"/>
      <c r="C61" s="10" t="s">
        <v>60</v>
      </c>
      <c r="D61" s="13">
        <v>0</v>
      </c>
      <c r="E61" s="27"/>
      <c r="F61" s="12"/>
      <c r="G61" s="12"/>
      <c r="H61" s="12"/>
    </row>
    <row r="62" spans="1:8" ht="15.6" thickBot="1" x14ac:dyDescent="0.6">
      <c r="A62" s="10"/>
      <c r="B62" s="10" t="s">
        <v>61</v>
      </c>
      <c r="C62" s="53"/>
      <c r="D62" s="54"/>
      <c r="E62" s="28">
        <f>SUM(D57:D61)</f>
        <v>500</v>
      </c>
      <c r="F62" s="54"/>
      <c r="G62" s="54"/>
      <c r="H62" s="54"/>
    </row>
    <row r="63" spans="1:8" ht="15.6" x14ac:dyDescent="0.6">
      <c r="A63" s="12"/>
      <c r="B63" s="53"/>
      <c r="C63" s="32" t="s">
        <v>62</v>
      </c>
      <c r="D63" s="55"/>
      <c r="E63" s="56">
        <f>SUM(E24:E62)</f>
        <v>21681</v>
      </c>
      <c r="F63" s="54"/>
      <c r="G63" s="54"/>
      <c r="H63" s="54"/>
    </row>
    <row r="64" spans="1:8" ht="15.6" x14ac:dyDescent="0.6">
      <c r="A64" s="12"/>
      <c r="B64" s="54"/>
      <c r="C64" s="54"/>
      <c r="D64" s="57"/>
      <c r="E64" s="57"/>
      <c r="F64" s="54"/>
      <c r="G64" s="54"/>
      <c r="H64" s="54"/>
    </row>
    <row r="65" spans="1:8" ht="15.6" x14ac:dyDescent="0.6">
      <c r="A65" s="12"/>
      <c r="B65" s="54"/>
      <c r="C65" s="58" t="s">
        <v>7</v>
      </c>
      <c r="D65" s="57"/>
      <c r="E65" s="59" t="s">
        <v>7</v>
      </c>
      <c r="F65" s="54"/>
      <c r="G65" s="54"/>
      <c r="H65" s="54"/>
    </row>
    <row r="66" spans="1:8" ht="15.6" x14ac:dyDescent="0.6">
      <c r="A66" s="12"/>
      <c r="B66" s="60" t="s">
        <v>63</v>
      </c>
      <c r="C66" s="60"/>
      <c r="D66" s="60"/>
      <c r="E66" s="54"/>
      <c r="F66" s="54"/>
      <c r="G66" s="54"/>
      <c r="H66" s="54"/>
    </row>
    <row r="67" spans="1:8" ht="15.6" x14ac:dyDescent="0.6">
      <c r="A67" s="12"/>
      <c r="B67" s="61" t="s">
        <v>64</v>
      </c>
      <c r="C67" s="54"/>
      <c r="D67" s="54"/>
      <c r="E67" s="54"/>
      <c r="F67" s="54"/>
      <c r="G67" s="54"/>
      <c r="H67" s="54"/>
    </row>
    <row r="68" spans="1:8" ht="15.6" x14ac:dyDescent="0.6">
      <c r="A68" s="12"/>
      <c r="B68" s="62" t="s">
        <v>65</v>
      </c>
      <c r="C68" s="63"/>
      <c r="D68" s="63"/>
      <c r="E68" s="63"/>
      <c r="F68" s="64">
        <v>10300</v>
      </c>
      <c r="G68" s="63"/>
      <c r="H68" s="62" t="s">
        <v>7</v>
      </c>
    </row>
    <row r="69" spans="1:8" ht="15.6" x14ac:dyDescent="0.6">
      <c r="A69" s="12"/>
      <c r="B69" s="63" t="s">
        <v>66</v>
      </c>
      <c r="C69" s="63"/>
      <c r="D69" s="63"/>
      <c r="E69" s="63"/>
      <c r="F69" s="63"/>
      <c r="G69" s="63"/>
      <c r="H69" s="63"/>
    </row>
    <row r="70" spans="1:8" ht="15.6" x14ac:dyDescent="0.6">
      <c r="A70" s="12"/>
      <c r="B70" s="12"/>
      <c r="C70" s="12"/>
      <c r="D70" s="54"/>
      <c r="E70" s="54"/>
      <c r="F70" s="54"/>
      <c r="G70" s="54"/>
      <c r="H70" s="54"/>
    </row>
    <row r="76" spans="1:8" ht="14.7" x14ac:dyDescent="0.6">
      <c r="C76" s="65" t="s">
        <v>3</v>
      </c>
      <c r="D76" s="66" t="s">
        <v>7</v>
      </c>
      <c r="E76" s="67"/>
      <c r="F76" s="68"/>
    </row>
    <row r="78" spans="1:8" x14ac:dyDescent="0.55000000000000004">
      <c r="B78" t="s">
        <v>67</v>
      </c>
    </row>
    <row r="79" spans="1:8" x14ac:dyDescent="0.55000000000000004">
      <c r="B79" t="s">
        <v>7</v>
      </c>
    </row>
    <row r="92" spans="7:7" ht="15" x14ac:dyDescent="0.65">
      <c r="G92" s="44" t="s">
        <v>68</v>
      </c>
    </row>
  </sheetData>
  <mergeCells count="3">
    <mergeCell ref="B1:D1"/>
    <mergeCell ref="B2:D2"/>
    <mergeCell ref="A4:C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RCAANC-CIRNAC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Dicks</dc:creator>
  <cp:lastModifiedBy>James Dicks</cp:lastModifiedBy>
  <dcterms:created xsi:type="dcterms:W3CDTF">2020-11-18T20:23:09Z</dcterms:created>
  <dcterms:modified xsi:type="dcterms:W3CDTF">2020-11-18T20:25:12Z</dcterms:modified>
</cp:coreProperties>
</file>