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Mt CAS Draft Budget 2021-22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3" l="1"/>
  <c r="D22" i="3"/>
</calcChain>
</file>

<file path=xl/sharedStrings.xml><?xml version="1.0" encoding="utf-8"?>
<sst xmlns="http://schemas.openxmlformats.org/spreadsheetml/2006/main" count="26" uniqueCount="26">
  <si>
    <t>Revenues</t>
  </si>
  <si>
    <t>Expenses</t>
  </si>
  <si>
    <t>Item</t>
  </si>
  <si>
    <t>Comments</t>
  </si>
  <si>
    <t>Student fees</t>
  </si>
  <si>
    <t>Revenue total:</t>
  </si>
  <si>
    <t>Lift passes</t>
  </si>
  <si>
    <t>TC contribution</t>
  </si>
  <si>
    <t>Busary for festival participation</t>
  </si>
  <si>
    <t>Expenses total:</t>
  </si>
  <si>
    <t>Achievement celebration</t>
  </si>
  <si>
    <t>Equipment repairs</t>
  </si>
  <si>
    <t xml:space="preserve"> </t>
  </si>
  <si>
    <t>Donations</t>
  </si>
  <si>
    <t xml:space="preserve">8 skiers for 8 weeks / $250 ea </t>
  </si>
  <si>
    <t>Plaques &amp; Trophy engraving</t>
  </si>
  <si>
    <t>projected for 2023</t>
  </si>
  <si>
    <t>Carry Forward</t>
  </si>
  <si>
    <t>20 instructors, 8 skiers, 8 weeks, $25 ea</t>
  </si>
  <si>
    <t>athletes, instructors, volunteers, families</t>
  </si>
  <si>
    <t>Criminal Background Checks</t>
  </si>
  <si>
    <r>
      <t>Pro-rated based on</t>
    </r>
    <r>
      <rPr>
        <i/>
        <sz val="12"/>
        <color theme="1"/>
        <rFont val="Arial"/>
        <family val="2"/>
      </rPr>
      <t xml:space="preserve"> small program</t>
    </r>
    <r>
      <rPr>
        <sz val="12"/>
        <color theme="1"/>
        <rFont val="Arial"/>
        <family val="2"/>
      </rPr>
      <t xml:space="preserve"> </t>
    </r>
  </si>
  <si>
    <t>CADS-NCD</t>
  </si>
  <si>
    <t xml:space="preserve"> July 1st 2022 through June 30th, 2023</t>
  </si>
  <si>
    <t>Mont Cascades - Operating Budget</t>
  </si>
  <si>
    <t>“SKIING IS FOR EVERYONE”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</si>
</sst>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;[Red]\-&quot;$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sz val="8"/>
      <name val="Comic Sans MS"/>
      <family val="4"/>
    </font>
    <font>
      <b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right"/>
    </xf>
    <xf numFmtId="164" fontId="2" fillId="0" borderId="0" xfId="0" applyNumberFormat="1" applyFont="1"/>
    <xf numFmtId="0" fontId="2" fillId="0" borderId="0" xfId="0" applyFont="1"/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1" xfId="0" applyFont="1" applyBorder="1"/>
    <xf numFmtId="164" fontId="6" fillId="0" borderId="1" xfId="0" applyNumberFormat="1" applyFont="1" applyBorder="1"/>
    <xf numFmtId="0" fontId="6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right"/>
    </xf>
    <xf numFmtId="164" fontId="4" fillId="0" borderId="0" xfId="0" applyNumberFormat="1" applyFont="1"/>
    <xf numFmtId="0" fontId="8" fillId="0" borderId="0" xfId="0" applyFont="1"/>
    <xf numFmtId="0" fontId="6" fillId="0" borderId="0" xfId="0" applyFont="1" applyAlignment="1">
      <alignment horizontal="left"/>
    </xf>
    <xf numFmtId="0" fontId="0" fillId="0" borderId="1" xfId="0" applyBorder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161926</xdr:colOff>
      <xdr:row>0</xdr:row>
      <xdr:rowOff>180975</xdr:rowOff>
    </xdr:from>
    <xdr:to>
      <xdr:col>6</xdr:col>
      <xdr:colOff>838200</xdr:colOff>
      <xdr:row>4</xdr:row>
      <xdr:rowOff>165100</xdr:rowOff>
    </xdr:to>
    <xdr:pic>
      <xdr:nvPicPr>
        <xdr:cNvPr id="2" name="Picture 4" descr="logo_silver_434x324px">
          <a:extLst>
            <a:ext uri="{FF2B5EF4-FFF2-40B4-BE49-F238E27FC236}">
              <a16:creationId xmlns:a16="http://schemas.microsoft.com/office/drawing/2014/main" id="{B1327F74-7E69-4EAA-88E5-997307954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6" y="180975"/>
          <a:ext cx="1581149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view="pageLayout" zoomScale="80" zoomScaleNormal="100" zoomScalePageLayoutView="80" workbookViewId="0">
      <selection activeCell="F12" sqref="F12"/>
    </sheetView>
  </sheetViews>
  <sheetFormatPr defaultRowHeight="14.25" x14ac:dyDescent="0.45"/>
  <cols>
    <col min="1" max="1" width="6.1328125" customWidth="1"/>
    <col min="2" max="2" width="29.1328125" bestFit="1" customWidth="1"/>
    <col min="3" max="3" width="11.86328125" customWidth="1"/>
    <col min="4" max="4" width="12.3984375" customWidth="1"/>
    <col min="5" max="5" width="38.3984375" bestFit="1" customWidth="1"/>
    <col min="6" max="6" width="12.59765625" customWidth="1"/>
    <col min="7" max="7" width="13" customWidth="1"/>
    <col min="9" max="9" width="32.73046875" customWidth="1"/>
    <col min="10" max="10" width="11.73046875" customWidth="1"/>
    <col min="11" max="11" width="27.1328125" customWidth="1"/>
  </cols>
  <sheetData>
    <row r="1" spans="1:11" ht="18" x14ac:dyDescent="0.55000000000000004">
      <c r="A1" s="33" t="s">
        <v>22</v>
      </c>
      <c r="B1" s="34"/>
      <c r="C1" s="34"/>
      <c r="D1" s="34"/>
      <c r="E1" s="34"/>
    </row>
    <row r="2" spans="1:11" ht="18" x14ac:dyDescent="0.55000000000000004">
      <c r="A2" s="30"/>
      <c r="B2" s="33" t="s">
        <v>24</v>
      </c>
      <c r="C2" s="34"/>
      <c r="D2" s="34"/>
      <c r="E2" s="34"/>
    </row>
    <row r="3" spans="1:11" ht="18" x14ac:dyDescent="0.55000000000000004">
      <c r="A3" s="30"/>
      <c r="B3" s="33" t="s">
        <v>23</v>
      </c>
      <c r="C3" s="33"/>
      <c r="D3" s="33"/>
      <c r="E3" s="33"/>
    </row>
    <row r="5" spans="1:11" s="2" customFormat="1" ht="17.649999999999999" x14ac:dyDescent="0.5">
      <c r="A5" s="17"/>
      <c r="B5" s="17" t="s">
        <v>2</v>
      </c>
      <c r="C5" s="17"/>
      <c r="D5" s="17"/>
      <c r="E5" s="17" t="s">
        <v>3</v>
      </c>
    </row>
    <row r="6" spans="1:11" ht="17.649999999999999" x14ac:dyDescent="0.5">
      <c r="A6" s="18" t="s">
        <v>0</v>
      </c>
      <c r="B6" s="19"/>
      <c r="C6" s="19"/>
      <c r="D6" s="19"/>
      <c r="E6" s="19"/>
      <c r="F6" s="35" t="s">
        <v>25</v>
      </c>
      <c r="G6" s="36"/>
      <c r="H6" s="1"/>
    </row>
    <row r="7" spans="1:11" ht="15.4" x14ac:dyDescent="0.45">
      <c r="A7" s="20"/>
      <c r="B7" s="21" t="s">
        <v>17</v>
      </c>
      <c r="C7" s="22">
        <v>4417</v>
      </c>
      <c r="D7" s="22"/>
      <c r="E7" s="21"/>
      <c r="H7" s="1"/>
    </row>
    <row r="8" spans="1:11" ht="15.4" x14ac:dyDescent="0.45">
      <c r="A8" s="21"/>
      <c r="B8" s="21" t="s">
        <v>4</v>
      </c>
      <c r="C8" s="22">
        <v>2000</v>
      </c>
      <c r="D8" s="22"/>
      <c r="E8" s="31" t="s">
        <v>14</v>
      </c>
      <c r="J8" s="4"/>
      <c r="K8" s="3"/>
    </row>
    <row r="9" spans="1:11" ht="15.4" x14ac:dyDescent="0.45">
      <c r="A9" s="21"/>
      <c r="B9" s="21" t="s">
        <v>13</v>
      </c>
      <c r="C9" s="22">
        <v>2000</v>
      </c>
      <c r="D9" s="22"/>
      <c r="E9" s="31" t="s">
        <v>16</v>
      </c>
      <c r="J9" s="7"/>
      <c r="K9" s="3"/>
    </row>
    <row r="10" spans="1:11" ht="15.4" x14ac:dyDescent="0.45">
      <c r="A10" s="21"/>
      <c r="B10" s="24"/>
      <c r="C10" s="25"/>
      <c r="D10" s="25"/>
      <c r="E10" s="26"/>
      <c r="I10" s="9"/>
      <c r="J10" s="10"/>
      <c r="K10" s="11"/>
    </row>
    <row r="11" spans="1:11" ht="21" customHeight="1" x14ac:dyDescent="0.45">
      <c r="A11" s="21"/>
      <c r="B11" s="27" t="s">
        <v>5</v>
      </c>
      <c r="C11" s="29">
        <f>SUM(C7:C10)</f>
        <v>8417</v>
      </c>
      <c r="D11" s="29"/>
      <c r="E11" s="23"/>
      <c r="I11" s="12"/>
      <c r="J11" s="10"/>
      <c r="K11" s="11"/>
    </row>
    <row r="12" spans="1:11" ht="15.4" x14ac:dyDescent="0.45">
      <c r="A12" s="21"/>
      <c r="B12" s="21"/>
      <c r="C12" s="22"/>
      <c r="D12" s="22"/>
      <c r="E12" s="23"/>
      <c r="I12" s="9"/>
      <c r="J12" s="10"/>
      <c r="K12" s="11"/>
    </row>
    <row r="13" spans="1:11" ht="17.649999999999999" x14ac:dyDescent="0.5">
      <c r="A13" s="18" t="s">
        <v>1</v>
      </c>
      <c r="B13" s="21"/>
      <c r="D13" s="22"/>
      <c r="E13" s="23"/>
      <c r="H13" s="1"/>
      <c r="I13" s="9"/>
      <c r="J13" s="10"/>
      <c r="K13" s="11"/>
    </row>
    <row r="14" spans="1:11" ht="15.4" x14ac:dyDescent="0.45">
      <c r="A14" s="21"/>
      <c r="B14" s="21" t="s">
        <v>6</v>
      </c>
      <c r="D14" s="22">
        <v>5600</v>
      </c>
      <c r="E14" s="31" t="s">
        <v>18</v>
      </c>
      <c r="I14" s="9"/>
      <c r="J14" s="10"/>
      <c r="K14" s="13"/>
    </row>
    <row r="15" spans="1:11" ht="15.4" x14ac:dyDescent="0.45">
      <c r="A15" s="21"/>
      <c r="B15" s="21" t="s">
        <v>11</v>
      </c>
      <c r="D15" s="22">
        <v>417</v>
      </c>
      <c r="E15" s="23"/>
      <c r="I15" s="9"/>
      <c r="J15" s="10"/>
      <c r="K15" s="14"/>
    </row>
    <row r="16" spans="1:11" ht="15.4" x14ac:dyDescent="0.45">
      <c r="A16" s="21"/>
      <c r="B16" s="21" t="s">
        <v>8</v>
      </c>
      <c r="D16" s="22">
        <v>300</v>
      </c>
      <c r="E16" s="23"/>
      <c r="I16" s="9"/>
      <c r="J16" s="10"/>
      <c r="K16" s="14"/>
    </row>
    <row r="17" spans="1:11" ht="15.4" x14ac:dyDescent="0.45">
      <c r="A17" s="21"/>
      <c r="B17" s="21" t="s">
        <v>7</v>
      </c>
      <c r="D17" s="22">
        <v>350</v>
      </c>
      <c r="E17" s="31" t="s">
        <v>21</v>
      </c>
      <c r="I17" s="9"/>
      <c r="J17" s="10"/>
      <c r="K17" s="14"/>
    </row>
    <row r="18" spans="1:11" ht="15.4" x14ac:dyDescent="0.45">
      <c r="A18" s="21"/>
      <c r="B18" s="21" t="s">
        <v>15</v>
      </c>
      <c r="D18" s="22">
        <v>250</v>
      </c>
      <c r="E18" s="23"/>
      <c r="I18" s="9"/>
      <c r="J18" s="10"/>
      <c r="K18" s="14"/>
    </row>
    <row r="19" spans="1:11" ht="15.4" x14ac:dyDescent="0.45">
      <c r="A19" s="21"/>
      <c r="B19" s="21" t="s">
        <v>20</v>
      </c>
      <c r="D19" s="22">
        <v>300</v>
      </c>
      <c r="E19" s="23"/>
      <c r="I19" s="9"/>
      <c r="J19" s="10"/>
      <c r="K19" s="14"/>
    </row>
    <row r="20" spans="1:11" ht="15.4" x14ac:dyDescent="0.45">
      <c r="A20" s="21"/>
      <c r="B20" s="21" t="s">
        <v>10</v>
      </c>
      <c r="D20" s="22">
        <v>1200</v>
      </c>
      <c r="E20" s="31" t="s">
        <v>19</v>
      </c>
      <c r="I20" s="9"/>
      <c r="J20" s="10"/>
      <c r="K20" s="14"/>
    </row>
    <row r="21" spans="1:11" ht="15.4" x14ac:dyDescent="0.45">
      <c r="A21" s="21"/>
      <c r="B21" s="24"/>
      <c r="C21" s="32"/>
      <c r="D21" s="25"/>
      <c r="E21" s="26"/>
      <c r="I21" s="15"/>
      <c r="J21" s="16"/>
      <c r="K21" s="11"/>
    </row>
    <row r="22" spans="1:11" ht="17.25" x14ac:dyDescent="0.45">
      <c r="A22" s="21"/>
      <c r="C22" s="28" t="s">
        <v>9</v>
      </c>
      <c r="D22" s="29">
        <f>SUM(D14:D21)</f>
        <v>8417</v>
      </c>
      <c r="E22" s="23"/>
      <c r="I22" s="6"/>
      <c r="J22" s="10"/>
      <c r="K22" s="11"/>
    </row>
    <row r="23" spans="1:11" x14ac:dyDescent="0.45">
      <c r="C23" s="4"/>
      <c r="D23" s="4"/>
      <c r="J23" s="4"/>
    </row>
    <row r="24" spans="1:11" x14ac:dyDescent="0.45">
      <c r="B24" s="5"/>
      <c r="C24" s="4"/>
      <c r="D24" s="4"/>
      <c r="I24" s="5"/>
      <c r="J24" s="4"/>
      <c r="K24" s="8"/>
    </row>
    <row r="25" spans="1:11" x14ac:dyDescent="0.45">
      <c r="C25" s="4"/>
      <c r="D25" s="4"/>
      <c r="K25" s="8"/>
    </row>
    <row r="26" spans="1:11" x14ac:dyDescent="0.45">
      <c r="C26" s="4"/>
      <c r="D26" s="4"/>
      <c r="K26" s="8"/>
    </row>
    <row r="27" spans="1:11" x14ac:dyDescent="0.45">
      <c r="C27" s="4"/>
      <c r="D27" s="4"/>
      <c r="K27" t="s">
        <v>12</v>
      </c>
    </row>
    <row r="28" spans="1:11" x14ac:dyDescent="0.45">
      <c r="C28" s="4"/>
      <c r="D28" s="4"/>
    </row>
    <row r="29" spans="1:11" x14ac:dyDescent="0.45">
      <c r="C29" s="4"/>
      <c r="D29" s="4"/>
    </row>
  </sheetData>
  <mergeCells count="4">
    <mergeCell ref="A1:E1"/>
    <mergeCell ref="B2:E2"/>
    <mergeCell ref="B3:E3"/>
    <mergeCell ref="F6:G6"/>
  </mergeCells>
  <pageMargins left="0.45866141700000002" right="0.45866141700000002" top="0.74803149606299202" bottom="0.74803149606299202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 CAS Draft Budget 2021-22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2022-11-29T17:04:09Z</dcterms:modified>
</cp:coreProperties>
</file>