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ADS NCD\22-23 budgets\"/>
    </mc:Choice>
  </mc:AlternateContent>
  <bookViews>
    <workbookView xWindow="-120" yWindow="-120" windowWidth="29040" windowHeight="158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6" i="1" s="1"/>
  <c r="F40" i="1" l="1"/>
</calcChain>
</file>

<file path=xl/sharedStrings.xml><?xml version="1.0" encoding="utf-8"?>
<sst xmlns="http://schemas.openxmlformats.org/spreadsheetml/2006/main" count="48" uniqueCount="42">
  <si>
    <t>CADS-NCD</t>
  </si>
  <si>
    <t>Operating Budget 2022-23</t>
  </si>
  <si>
    <t>Income</t>
  </si>
  <si>
    <t>“SKIING IS FOR EVERYONE”</t>
  </si>
  <si>
    <t>4107 · Membership &amp; Program Reg. Fees</t>
  </si>
  <si>
    <t>4110 · Fundraising</t>
  </si>
  <si>
    <t>4113 · Ski-a-Thon</t>
  </si>
  <si>
    <t>4114 · Various Endeavours</t>
  </si>
  <si>
    <t>Total 4110 · Fundraising</t>
  </si>
  <si>
    <t>4140 · Donations</t>
  </si>
  <si>
    <t>4143 · Canada Helps</t>
  </si>
  <si>
    <t>Total 4140 · Donations</t>
  </si>
  <si>
    <t>Sub-Total</t>
  </si>
  <si>
    <t>Carry forward from previous years</t>
  </si>
  <si>
    <t>Total Income</t>
  </si>
  <si>
    <t>Expense</t>
  </si>
  <si>
    <t>5010 · Awards</t>
  </si>
  <si>
    <t>5020 · CADS Logoed Ski clothing</t>
  </si>
  <si>
    <t>5030 · Equipment</t>
  </si>
  <si>
    <t>5031 · Repair &amp; Rental</t>
  </si>
  <si>
    <t>Total 5030 · Equipment</t>
  </si>
  <si>
    <t>5100 · Administration</t>
  </si>
  <si>
    <t>5106 · Supplies</t>
  </si>
  <si>
    <t>Total 5100 · Administration</t>
  </si>
  <si>
    <t>5130 · Program costs</t>
  </si>
  <si>
    <t>5133 · Program Registration Costs</t>
  </si>
  <si>
    <t>5134 · Achievement Celebration</t>
  </si>
  <si>
    <t>5138 · Lift Tickets</t>
  </si>
  <si>
    <t>5139 - Miscellanous - TC Allocation</t>
  </si>
  <si>
    <t>Total 5130 · Program costs</t>
  </si>
  <si>
    <t>5300 · Operations, various</t>
  </si>
  <si>
    <t>5303 · Volunteer Recognition</t>
  </si>
  <si>
    <t>5306 · CADS Natl and Div Memberships</t>
  </si>
  <si>
    <t>5310 · Training</t>
  </si>
  <si>
    <r>
      <t>5313 · Certification</t>
    </r>
    <r>
      <rPr>
        <sz val="9"/>
        <color theme="1"/>
        <rFont val="Arial"/>
        <family val="2"/>
      </rPr>
      <t xml:space="preserve"> CSIA, CSCF, CASA</t>
    </r>
  </si>
  <si>
    <t>Total Expense</t>
  </si>
  <si>
    <t xml:space="preserve"> </t>
  </si>
  <si>
    <t xml:space="preserve">Mount Pakenham Adaptive Snow Sports </t>
  </si>
  <si>
    <t>Total 5300 - Operation various</t>
  </si>
  <si>
    <t>New</t>
  </si>
  <si>
    <t>5218 · Create a Facility Improvement Fund</t>
  </si>
  <si>
    <t>Contingency includes TC allocation at Yr.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</si>
</sst>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omic Sans MS"/>
      <family val="4"/>
    </font>
    <font>
      <b/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omic Sans MS"/>
      <family val="4"/>
    </font>
    <font>
      <u/>
      <sz val="11"/>
      <color theme="1"/>
      <name val="Arial"/>
      <family val="2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3" fontId="1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wrapText="1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wrapText="1"/>
    </xf>
    <xf numFmtId="0" fontId="2" fillId="0" borderId="0" xfId="0" applyFont="1" applyBorder="1" applyAlignment="1"/>
    <xf numFmtId="0" fontId="13" fillId="0" borderId="0" xfId="0" applyFont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wrapText="1"/>
    </xf>
    <xf numFmtId="3" fontId="4" fillId="0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0</xdr:row>
      <xdr:rowOff>95250</xdr:rowOff>
    </xdr:from>
    <xdr:to>
      <xdr:col>7</xdr:col>
      <xdr:colOff>339725</xdr:colOff>
      <xdr:row>3</xdr:row>
      <xdr:rowOff>133350</xdr:rowOff>
    </xdr:to>
    <xdr:pic>
      <xdr:nvPicPr>
        <xdr:cNvPr id="2" name="Picture 4" descr="logo_silver_434x324px">
          <a:extLst>
            <a:ext uri="{FF2B5EF4-FFF2-40B4-BE49-F238E27FC236}">
              <a16:creationId xmlns:a16="http://schemas.microsoft.com/office/drawing/2014/main" id="{09C3C645-A246-4C79-8317-58B4210C6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5250"/>
          <a:ext cx="15970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tabSelected="1" workbookViewId="0">
      <selection activeCell="F40" sqref="F40"/>
    </sheetView>
  </sheetViews>
  <sheetFormatPr defaultColWidth="9.1328125" defaultRowHeight="14.25" x14ac:dyDescent="0.45"/>
  <cols>
    <col min="1" max="1" width="5.86328125" style="2" customWidth="1"/>
    <col min="2" max="2" width="5" style="2" customWidth="1"/>
    <col min="3" max="3" width="5.73046875" style="2" customWidth="1"/>
    <col min="4" max="4" width="35.265625" style="2" customWidth="1"/>
    <col min="5" max="5" width="9.1328125" style="2"/>
    <col min="6" max="6" width="13.265625" style="2" customWidth="1"/>
    <col min="7" max="7" width="14.73046875" style="2" customWidth="1"/>
    <col min="8" max="16384" width="9.1328125" style="2"/>
  </cols>
  <sheetData>
    <row r="1" spans="1:24" ht="20.65" x14ac:dyDescent="0.6">
      <c r="A1" s="29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0.65" x14ac:dyDescent="0.5">
      <c r="A2" s="33" t="s">
        <v>37</v>
      </c>
      <c r="B2" s="34"/>
      <c r="C2" s="34"/>
      <c r="D2" s="34"/>
      <c r="E2" s="34"/>
      <c r="F2" s="3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.65" x14ac:dyDescent="0.6">
      <c r="A3" s="29" t="s">
        <v>1</v>
      </c>
      <c r="B3" s="29"/>
      <c r="C3" s="29"/>
      <c r="D3" s="29"/>
      <c r="E3" s="29"/>
      <c r="F3" s="2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5">
      <c r="A5" s="35" t="s">
        <v>2</v>
      </c>
      <c r="B5" s="36"/>
      <c r="C5" s="36"/>
      <c r="D5" s="7"/>
      <c r="E5" s="7"/>
      <c r="F5" s="7"/>
      <c r="G5" s="5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5">
      <c r="A6" s="7"/>
      <c r="B6" s="4" t="s">
        <v>4</v>
      </c>
      <c r="C6" s="7"/>
      <c r="D6" s="7"/>
      <c r="E6" s="7"/>
      <c r="F6" s="8">
        <v>15288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5">
      <c r="A7" s="7"/>
      <c r="B7" s="4" t="s">
        <v>5</v>
      </c>
      <c r="C7" s="7"/>
      <c r="D7" s="7"/>
      <c r="E7" s="7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" x14ac:dyDescent="0.55000000000000004">
      <c r="A8" s="7"/>
      <c r="B8" s="7"/>
      <c r="C8" s="4" t="s">
        <v>6</v>
      </c>
      <c r="D8" s="7"/>
      <c r="E8" s="8">
        <v>3000</v>
      </c>
      <c r="F8" s="7"/>
      <c r="G8" s="1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5">
      <c r="A9" s="7"/>
      <c r="B9" s="7"/>
      <c r="C9" s="4" t="s">
        <v>7</v>
      </c>
      <c r="D9" s="7"/>
      <c r="E9" s="17">
        <v>1250</v>
      </c>
      <c r="F9" s="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5">
      <c r="A10" s="7"/>
      <c r="B10" s="4" t="s">
        <v>8</v>
      </c>
      <c r="C10" s="7"/>
      <c r="D10" s="7"/>
      <c r="E10" s="7"/>
      <c r="F10" s="8">
        <v>4250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5">
      <c r="A11" s="7"/>
      <c r="B11" s="4" t="s">
        <v>9</v>
      </c>
      <c r="C11" s="7"/>
      <c r="D11" s="7"/>
      <c r="E11" s="10" t="s">
        <v>36</v>
      </c>
      <c r="F11" s="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5">
      <c r="A12" s="7"/>
      <c r="B12" s="7"/>
      <c r="C12" s="4" t="s">
        <v>10</v>
      </c>
      <c r="D12" s="7"/>
      <c r="E12" s="8">
        <v>1000</v>
      </c>
      <c r="F12" s="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5">
      <c r="A13" s="7"/>
      <c r="B13" s="4" t="s">
        <v>11</v>
      </c>
      <c r="C13" s="7"/>
      <c r="D13" s="7"/>
      <c r="E13" s="7"/>
      <c r="F13" s="17">
        <v>1000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5">
      <c r="A14" s="7"/>
      <c r="B14" s="7"/>
      <c r="C14" s="7"/>
      <c r="D14" s="28" t="s">
        <v>12</v>
      </c>
      <c r="E14" s="7"/>
      <c r="F14" s="19">
        <f>SUM(F6:F13)</f>
        <v>20538</v>
      </c>
      <c r="G14" s="18" t="s">
        <v>36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5">
      <c r="A15" s="1"/>
      <c r="B15" s="30" t="s">
        <v>13</v>
      </c>
      <c r="C15" s="31"/>
      <c r="D15" s="31"/>
      <c r="E15" s="7"/>
      <c r="F15" s="17">
        <v>20256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5">
      <c r="A16" s="1"/>
      <c r="B16" s="32" t="s">
        <v>14</v>
      </c>
      <c r="C16" s="31"/>
      <c r="D16" s="31"/>
      <c r="E16" s="7"/>
      <c r="F16" s="27">
        <f>SUM(F14:F15)</f>
        <v>40794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5">
      <c r="A17" s="3" t="s">
        <v>15</v>
      </c>
      <c r="B17" s="1"/>
      <c r="C17" s="1"/>
      <c r="D17" s="1"/>
      <c r="E17" s="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5">
      <c r="A18" s="1"/>
      <c r="B18" s="4" t="s">
        <v>16</v>
      </c>
      <c r="C18" s="7"/>
      <c r="D18" s="7"/>
      <c r="E18" s="20"/>
      <c r="F18" s="8">
        <v>500</v>
      </c>
      <c r="G18" s="1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5">
      <c r="A19" s="1"/>
      <c r="B19" s="4" t="s">
        <v>17</v>
      </c>
      <c r="C19" s="7"/>
      <c r="D19" s="7"/>
      <c r="E19" s="20"/>
      <c r="F19" s="8">
        <v>900</v>
      </c>
      <c r="G19" s="1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5">
      <c r="A20" s="1"/>
      <c r="B20" s="4" t="s">
        <v>18</v>
      </c>
      <c r="C20" s="7"/>
      <c r="D20" s="7"/>
      <c r="E20" s="20"/>
      <c r="F20" s="20"/>
      <c r="G20" s="1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5">
      <c r="A21" s="1"/>
      <c r="B21" s="7"/>
      <c r="C21" s="4" t="s">
        <v>19</v>
      </c>
      <c r="D21" s="7"/>
      <c r="E21" s="8">
        <v>1000</v>
      </c>
      <c r="F21" s="20"/>
      <c r="G21" s="1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5">
      <c r="A22" s="1"/>
      <c r="B22" s="4" t="s">
        <v>20</v>
      </c>
      <c r="C22" s="7"/>
      <c r="D22" s="7"/>
      <c r="E22" s="8" t="s">
        <v>36</v>
      </c>
      <c r="F22" s="20">
        <v>1000</v>
      </c>
      <c r="G22" s="1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5">
      <c r="A23" s="1"/>
      <c r="B23" s="4" t="s">
        <v>21</v>
      </c>
      <c r="C23" s="7"/>
      <c r="D23" s="7"/>
      <c r="E23" s="19"/>
      <c r="F23" s="20"/>
      <c r="G23" s="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5">
      <c r="A24" s="1"/>
      <c r="B24" s="7"/>
      <c r="C24" s="4" t="s">
        <v>22</v>
      </c>
      <c r="D24" s="7"/>
      <c r="E24" s="8">
        <v>500</v>
      </c>
      <c r="F24" s="20"/>
      <c r="G24" s="1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5">
      <c r="A25" s="1"/>
      <c r="B25" s="4" t="s">
        <v>23</v>
      </c>
      <c r="C25" s="7"/>
      <c r="D25" s="7"/>
      <c r="E25" s="20"/>
      <c r="F25" s="8">
        <v>500</v>
      </c>
      <c r="G25" s="1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5">
      <c r="A26" s="1"/>
      <c r="B26" s="4" t="s">
        <v>24</v>
      </c>
      <c r="C26" s="7"/>
      <c r="D26" s="7"/>
      <c r="E26" s="20"/>
      <c r="F26" s="20"/>
      <c r="G26" s="1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5">
      <c r="A27" s="1"/>
      <c r="B27" s="7"/>
      <c r="C27" s="4" t="s">
        <v>25</v>
      </c>
      <c r="D27" s="7"/>
      <c r="E27" s="8">
        <v>400</v>
      </c>
      <c r="F27" s="20"/>
      <c r="G27" s="1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" x14ac:dyDescent="0.55000000000000004">
      <c r="A28" s="1"/>
      <c r="B28" s="7"/>
      <c r="C28" s="4" t="s">
        <v>26</v>
      </c>
      <c r="D28" s="7"/>
      <c r="E28" s="8">
        <v>500</v>
      </c>
      <c r="F28" s="20"/>
      <c r="G28" s="18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5">
      <c r="A29" s="1"/>
      <c r="B29" s="7"/>
      <c r="C29" s="4" t="s">
        <v>27</v>
      </c>
      <c r="D29" s="7"/>
      <c r="E29" s="8">
        <v>22149</v>
      </c>
      <c r="F29" s="20"/>
      <c r="G29" s="1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5">
      <c r="A30" s="1"/>
      <c r="B30" s="7"/>
      <c r="C30" s="12" t="s">
        <v>28</v>
      </c>
      <c r="D30" s="7"/>
      <c r="E30" s="17">
        <v>1000</v>
      </c>
      <c r="F30" s="20"/>
      <c r="G30" s="1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5">
      <c r="A31" s="1"/>
      <c r="B31" s="4" t="s">
        <v>29</v>
      </c>
      <c r="C31" s="7"/>
      <c r="D31" s="7"/>
      <c r="E31" s="19"/>
      <c r="F31" s="20">
        <v>24049</v>
      </c>
      <c r="G31" s="1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5">
      <c r="A32" s="1"/>
      <c r="B32" s="26" t="s">
        <v>39</v>
      </c>
      <c r="C32" s="23" t="s">
        <v>40</v>
      </c>
      <c r="D32" s="24"/>
      <c r="E32" s="24"/>
      <c r="F32" s="25">
        <v>10000</v>
      </c>
      <c r="G32" s="1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5">
      <c r="A33" s="1"/>
      <c r="B33" s="4" t="s">
        <v>30</v>
      </c>
      <c r="C33" s="7"/>
      <c r="D33" s="7"/>
      <c r="E33" s="20"/>
      <c r="F33" s="20"/>
      <c r="G33" s="1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5">
      <c r="A34" s="1"/>
      <c r="B34" s="7"/>
      <c r="C34" s="4" t="s">
        <v>31</v>
      </c>
      <c r="D34" s="7"/>
      <c r="E34" s="8">
        <v>1152</v>
      </c>
      <c r="F34" s="20"/>
      <c r="G34" s="1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5">
      <c r="A35" s="1"/>
      <c r="B35" s="7"/>
      <c r="C35" s="4" t="s">
        <v>32</v>
      </c>
      <c r="D35" s="7"/>
      <c r="E35" s="8">
        <v>400</v>
      </c>
      <c r="F35" s="20"/>
      <c r="G35" s="1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5">
      <c r="A36" s="1"/>
      <c r="B36" s="7"/>
      <c r="C36" s="4" t="s">
        <v>33</v>
      </c>
      <c r="D36" s="7"/>
      <c r="E36" s="20"/>
      <c r="F36" s="20"/>
      <c r="G36" s="1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5">
      <c r="A37" s="1"/>
      <c r="B37" s="7"/>
      <c r="C37" s="7"/>
      <c r="D37" s="7" t="s">
        <v>34</v>
      </c>
      <c r="E37" s="17">
        <v>500</v>
      </c>
      <c r="F37" s="20"/>
      <c r="G37" s="1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5">
      <c r="A38" s="1"/>
      <c r="B38" s="7"/>
      <c r="C38" s="4" t="s">
        <v>38</v>
      </c>
      <c r="D38" s="7"/>
      <c r="E38" s="20"/>
      <c r="F38" s="20">
        <v>2052</v>
      </c>
      <c r="G38" s="1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5">
      <c r="A39" s="1"/>
      <c r="B39" s="7"/>
      <c r="C39" s="4" t="s">
        <v>41</v>
      </c>
      <c r="D39" s="7"/>
      <c r="E39" s="7"/>
      <c r="F39" s="17">
        <v>1793</v>
      </c>
      <c r="G39" s="1"/>
      <c r="H39" s="8" t="s">
        <v>36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5">
      <c r="A40" s="3" t="s">
        <v>35</v>
      </c>
      <c r="B40" s="1"/>
      <c r="C40" s="1"/>
      <c r="D40" s="1"/>
      <c r="E40" s="7"/>
      <c r="F40" s="27">
        <f>SUM(F18:F39)</f>
        <v>40794</v>
      </c>
      <c r="G40" s="1"/>
      <c r="H40" s="14" t="s">
        <v>36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5">
      <c r="A41" s="1"/>
      <c r="B41" s="1"/>
      <c r="C41" s="1"/>
      <c r="D41" s="1"/>
      <c r="E41" s="7"/>
      <c r="F41" s="20" t="s">
        <v>36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5">
      <c r="A42" s="1"/>
      <c r="B42" s="22" t="s">
        <v>36</v>
      </c>
      <c r="C42" s="21"/>
      <c r="D42" s="21"/>
      <c r="E42" s="1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5">
      <c r="A43" s="1"/>
      <c r="B43" s="1"/>
      <c r="C43" s="1"/>
      <c r="D43" s="1"/>
      <c r="E43" s="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5">
      <c r="A44" s="1"/>
      <c r="B44" s="1"/>
      <c r="C44" s="1"/>
      <c r="D44" s="11"/>
      <c r="E44" s="6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5">
      <c r="A45" s="1"/>
      <c r="B45" s="1"/>
      <c r="C45" s="1"/>
      <c r="D45" s="1"/>
      <c r="E45" s="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6.5" x14ac:dyDescent="0.6">
      <c r="A49" s="1"/>
      <c r="B49" s="1"/>
      <c r="C49" s="1"/>
      <c r="D49" s="1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</sheetData>
  <mergeCells count="6">
    <mergeCell ref="A1:F1"/>
    <mergeCell ref="A3:F3"/>
    <mergeCell ref="B15:D15"/>
    <mergeCell ref="B16:D16"/>
    <mergeCell ref="A2:F2"/>
    <mergeCell ref="A5:C5"/>
  </mergeCells>
  <pageMargins left="0.45" right="0.45" top="0.75" bottom="0.5" header="0" footer="0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James Dicks</cp:lastModifiedBy>
  <cp:lastPrinted>2022-11-27T18:40:43Z</cp:lastPrinted>
  <dcterms:created xsi:type="dcterms:W3CDTF">2022-11-20T19:56:12Z</dcterms:created>
  <dcterms:modified xsi:type="dcterms:W3CDTF">2022-11-29T17:04:29Z</dcterms:modified>
</cp:coreProperties>
</file>